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505" windowHeight="6585" activeTab="0"/>
  </bookViews>
  <sheets>
    <sheet name="Sheet1" sheetId="1" r:id="rId1"/>
  </sheets>
  <definedNames>
    <definedName name="_xlnm.Print_Area" localSheetId="0">'Sheet1'!$A$1:$J$40</definedName>
  </definedNames>
  <calcPr fullCalcOnLoad="1"/>
</workbook>
</file>

<file path=xl/sharedStrings.xml><?xml version="1.0" encoding="utf-8"?>
<sst xmlns="http://schemas.openxmlformats.org/spreadsheetml/2006/main" count="43" uniqueCount="43">
  <si>
    <t>如無問題，請務必簽名回傳，我們將為您做後續處理，謝謝!</t>
  </si>
  <si>
    <t>久勝旗幟有限公司</t>
  </si>
  <si>
    <t>聯絡人：</t>
  </si>
  <si>
    <t>估價單</t>
  </si>
  <si>
    <t>電話：</t>
  </si>
  <si>
    <t xml:space="preserve">   分機：</t>
  </si>
  <si>
    <t>日期：</t>
  </si>
  <si>
    <t>傳真：</t>
  </si>
  <si>
    <t>業務承辦人：</t>
  </si>
  <si>
    <t>行動電話：</t>
  </si>
  <si>
    <t>Email：</t>
  </si>
  <si>
    <t>備註</t>
  </si>
  <si>
    <t>小計</t>
  </si>
  <si>
    <t>稅金</t>
  </si>
  <si>
    <t>金額總計</t>
  </si>
  <si>
    <t>***本估價單有效時間:自報價日起14天***</t>
  </si>
  <si>
    <t>賣方簽章：</t>
  </si>
  <si>
    <t>買方簽章：</t>
  </si>
  <si>
    <t>3)100面以上免費看樣，2-3天看樣，確樣後5天交貨。</t>
  </si>
  <si>
    <t>3)(路燈旗車法)上下車管。</t>
  </si>
  <si>
    <t>4)(立旗車法)左邊車管，10面一包裝。</t>
  </si>
  <si>
    <t xml:space="preserve">5)(布條車法)左右車100-150cm繩子，5面一包裝。 </t>
  </si>
  <si>
    <t>數量</t>
  </si>
  <si>
    <t>品名</t>
  </si>
  <si>
    <t>規格</t>
  </si>
  <si>
    <t>單價</t>
  </si>
  <si>
    <t>金額</t>
  </si>
  <si>
    <t>號碼</t>
  </si>
  <si>
    <t>24947 新北市八里區博物館路89號 電話：02-8630-3131 傳真：02-8630-4000</t>
  </si>
  <si>
    <r>
      <t>1)稅金外加；含一地點運費，</t>
    </r>
    <r>
      <rPr>
        <b/>
        <sz val="12"/>
        <color indexed="10"/>
        <rFont val="華康細黑體"/>
        <family val="3"/>
      </rPr>
      <t>首次配合需貨到收現</t>
    </r>
    <r>
      <rPr>
        <sz val="12"/>
        <rFont val="華康細黑體"/>
        <family val="3"/>
      </rPr>
      <t xml:space="preserve">。      </t>
    </r>
  </si>
  <si>
    <r>
      <t>以上報價</t>
    </r>
    <r>
      <rPr>
        <b/>
        <sz val="14"/>
        <color indexed="17"/>
        <rFont val="華康細黑體"/>
        <family val="3"/>
      </rPr>
      <t>未含稅</t>
    </r>
    <r>
      <rPr>
        <sz val="14"/>
        <rFont val="華康細黑體"/>
        <family val="3"/>
      </rPr>
      <t>，單次訂購未滿1500元，酌收運費150元</t>
    </r>
  </si>
  <si>
    <t xml:space="preserve">大發網路資訊 台照 </t>
  </si>
  <si>
    <t>林允榮</t>
  </si>
  <si>
    <t>02-2796-2188</t>
  </si>
  <si>
    <t>02-2796-5488</t>
  </si>
  <si>
    <t>0910-228800</t>
  </si>
  <si>
    <t>布條(紅底白字)</t>
  </si>
  <si>
    <t>面</t>
  </si>
  <si>
    <r>
      <t>2)</t>
    </r>
    <r>
      <rPr>
        <b/>
        <u val="single"/>
        <sz val="12"/>
        <rFont val="華康細黑體"/>
        <family val="3"/>
      </rPr>
      <t>工作天數：3-4工作天(不含寄送)</t>
    </r>
    <r>
      <rPr>
        <sz val="12"/>
        <rFont val="華康細黑體"/>
        <family val="3"/>
      </rPr>
      <t>，急件費用另計。</t>
    </r>
  </si>
  <si>
    <t>60*450</t>
  </si>
  <si>
    <t>運費</t>
  </si>
  <si>
    <r>
      <t xml:space="preserve">林志明 </t>
    </r>
    <r>
      <rPr>
        <b/>
        <sz val="14"/>
        <color indexed="10"/>
        <rFont val="華康細黑體"/>
        <family val="3"/>
      </rPr>
      <t>分機118</t>
    </r>
  </si>
  <si>
    <t>Jeremy@jsflag.com.tw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</si>
</sst>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[$-404]AM/PM\ hh:mm:ss"/>
    <numFmt numFmtId="179" formatCode="[&gt;99999999]0000\-000\-000;000\-000\-000"/>
    <numFmt numFmtId="180" formatCode="m&quot;月&quot;d&quot;日&quot;"/>
    <numFmt numFmtId="181" formatCode="####&quot;-&quot;###&quot;-&quot;###"/>
    <numFmt numFmtId="182" formatCode="0###&quot;-&quot;###&quot;-&quot;###"/>
    <numFmt numFmtId="183" formatCode="#\ &quot;組&quot;"/>
    <numFmt numFmtId="184" formatCode="0_ "/>
    <numFmt numFmtId="185" formatCode="0.00000E+00"/>
    <numFmt numFmtId="186" formatCode="0.000000E+00"/>
    <numFmt numFmtId="187" formatCode="0.0000000E+00"/>
    <numFmt numFmtId="188" formatCode="0.00000000E+00"/>
    <numFmt numFmtId="189" formatCode="0.000000000E+00"/>
    <numFmt numFmtId="190" formatCode="0.0000000000E+00"/>
    <numFmt numFmtId="191" formatCode="0.00000000000E+00"/>
    <numFmt numFmtId="192" formatCode="0.000000000000E+00"/>
    <numFmt numFmtId="193" formatCode="0.0000000000000E+00"/>
    <numFmt numFmtId="194" formatCode="0.00000000000000E+00"/>
    <numFmt numFmtId="195" formatCode="0.000000000000000E+00"/>
    <numFmt numFmtId="196" formatCode="0.0000000000000000E+00"/>
    <numFmt numFmtId="197" formatCode="0.00000000000000000E+00"/>
    <numFmt numFmtId="198" formatCode="0.000000000000000000E+00"/>
    <numFmt numFmtId="199" formatCode="0.0000000000000000000E+00"/>
    <numFmt numFmtId="200" formatCode="0.00000000000000000000E+00"/>
    <numFmt numFmtId="201" formatCode="0.000000000000000000000E+00"/>
    <numFmt numFmtId="202" formatCode="0.00_ "/>
    <numFmt numFmtId="203" formatCode="0.0_ "/>
    <numFmt numFmtId="204" formatCode="[$-404]e&quot;年&quot;m&quot;月&quot;d&quot;日&quot;;@"/>
    <numFmt numFmtId="205" formatCode="[$-404]e/m/d;@"/>
  </numFmts>
  <fonts count="52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24"/>
      <name val="華康細黑體"/>
      <family val="3"/>
    </font>
    <font>
      <sz val="12"/>
      <name val="華康細黑體"/>
      <family val="3"/>
    </font>
    <font>
      <sz val="14"/>
      <name val="華康細黑體"/>
      <family val="3"/>
    </font>
    <font>
      <sz val="16"/>
      <name val="華康細黑體"/>
      <family val="3"/>
    </font>
    <font>
      <sz val="26"/>
      <name val="華康細黑體"/>
      <family val="3"/>
    </font>
    <font>
      <sz val="28"/>
      <name val="華康細黑體"/>
      <family val="3"/>
    </font>
    <font>
      <sz val="15"/>
      <name val="華康細黑體"/>
      <family val="3"/>
    </font>
    <font>
      <b/>
      <sz val="14"/>
      <color indexed="10"/>
      <name val="華康細黑體"/>
      <family val="3"/>
    </font>
    <font>
      <b/>
      <sz val="12"/>
      <color indexed="10"/>
      <name val="華康細黑體"/>
      <family val="3"/>
    </font>
    <font>
      <b/>
      <sz val="14"/>
      <name val="華康細黑體"/>
      <family val="3"/>
    </font>
    <font>
      <b/>
      <u val="single"/>
      <sz val="12"/>
      <name val="華康細黑體"/>
      <family val="3"/>
    </font>
    <font>
      <sz val="13"/>
      <name val="華康細黑體"/>
      <family val="3"/>
    </font>
    <font>
      <u val="single"/>
      <sz val="16"/>
      <name val="華康細黑體"/>
      <family val="3"/>
    </font>
    <font>
      <b/>
      <sz val="14"/>
      <color indexed="17"/>
      <name val="華康細黑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31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1" fontId="6" fillId="0" borderId="22" xfId="33" applyNumberFormat="1" applyFont="1" applyBorder="1" applyAlignment="1">
      <alignment vertical="center"/>
    </xf>
    <xf numFmtId="176" fontId="6" fillId="0" borderId="23" xfId="33" applyNumberFormat="1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41" fontId="6" fillId="0" borderId="23" xfId="33" applyNumberFormat="1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41" fontId="6" fillId="0" borderId="32" xfId="33" applyNumberFormat="1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horizontal="right" vertical="center"/>
    </xf>
    <xf numFmtId="176" fontId="6" fillId="0" borderId="35" xfId="33" applyNumberFormat="1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39" xfId="0" applyFont="1" applyBorder="1" applyAlignment="1">
      <alignment horizontal="right" vertical="center"/>
    </xf>
    <xf numFmtId="176" fontId="6" fillId="0" borderId="39" xfId="33" applyNumberFormat="1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5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15" fillId="0" borderId="11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6" fillId="0" borderId="2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 vertical="center" shrinkToFit="1"/>
    </xf>
    <xf numFmtId="182" fontId="6" fillId="0" borderId="25" xfId="0" applyNumberFormat="1" applyFont="1" applyBorder="1" applyAlignment="1">
      <alignment horizontal="left" vertical="center"/>
    </xf>
    <xf numFmtId="0" fontId="11" fillId="33" borderId="46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45" applyAlignment="1" applyProtection="1">
      <alignment horizontal="lef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35</xdr:row>
      <xdr:rowOff>0</xdr:rowOff>
    </xdr:from>
    <xdr:to>
      <xdr:col>3</xdr:col>
      <xdr:colOff>0</xdr:colOff>
      <xdr:row>38</xdr:row>
      <xdr:rowOff>704850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t="53872" r="40597"/>
        <a:stretch>
          <a:fillRect/>
        </a:stretch>
      </xdr:blipFill>
      <xdr:spPr>
        <a:xfrm>
          <a:off x="638175" y="9086850"/>
          <a:ext cx="13239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remy@jsflag.com.tw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GridLines="0" tabSelected="1" zoomScale="130" zoomScaleNormal="130" zoomScalePageLayoutView="0" workbookViewId="0" topLeftCell="A1">
      <selection activeCell="G10" sqref="G10"/>
    </sheetView>
  </sheetViews>
  <sheetFormatPr defaultColWidth="9.00390625" defaultRowHeight="16.5"/>
  <cols>
    <col min="1" max="1" width="7.625" style="1" customWidth="1"/>
    <col min="2" max="2" width="6.625" style="1" customWidth="1"/>
    <col min="3" max="3" width="11.50390625" style="1" customWidth="1"/>
    <col min="4" max="4" width="11.25390625" style="1" customWidth="1"/>
    <col min="5" max="5" width="14.00390625" style="1" customWidth="1"/>
    <col min="6" max="6" width="7.625" style="1" customWidth="1"/>
    <col min="7" max="7" width="5.75390625" style="1" customWidth="1"/>
    <col min="8" max="9" width="12.50390625" style="1" customWidth="1"/>
    <col min="10" max="10" width="12.125" style="1" customWidth="1"/>
    <col min="11" max="16384" width="9.00390625" style="1" customWidth="1"/>
  </cols>
  <sheetData>
    <row r="1" spans="1:10" ht="32.25">
      <c r="A1" s="110" t="s">
        <v>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28.5" customHeight="1" thickBot="1">
      <c r="A2" s="111" t="s">
        <v>28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s="2" customFormat="1" ht="6" customHeight="1" thickTop="1">
      <c r="A3" s="112"/>
      <c r="B3" s="112"/>
      <c r="C3" s="112"/>
      <c r="D3" s="112"/>
      <c r="E3" s="112"/>
      <c r="F3" s="112"/>
      <c r="G3" s="112"/>
      <c r="H3" s="112"/>
      <c r="I3" s="112"/>
      <c r="J3" s="112"/>
    </row>
    <row r="4" spans="1:10" ht="31.5" customHeight="1" thickBot="1">
      <c r="A4" s="113" t="s">
        <v>31</v>
      </c>
      <c r="B4" s="114"/>
      <c r="C4" s="114"/>
      <c r="D4" s="3" t="s">
        <v>2</v>
      </c>
      <c r="E4" s="4" t="s">
        <v>32</v>
      </c>
      <c r="F4" s="5"/>
      <c r="G4" s="5"/>
      <c r="H4" s="6" t="s">
        <v>3</v>
      </c>
      <c r="I4" s="7"/>
      <c r="J4" s="7"/>
    </row>
    <row r="5" spans="1:12" ht="27" customHeight="1" thickBot="1" thickTop="1">
      <c r="A5" s="53" t="s">
        <v>4</v>
      </c>
      <c r="B5" s="53" t="s">
        <v>33</v>
      </c>
      <c r="C5" s="53"/>
      <c r="D5" s="54" t="s">
        <v>5</v>
      </c>
      <c r="E5" s="10"/>
      <c r="F5" s="85" t="s">
        <v>6</v>
      </c>
      <c r="G5" s="85"/>
      <c r="H5" s="124">
        <v>41407</v>
      </c>
      <c r="I5" s="124"/>
      <c r="J5" s="8"/>
      <c r="L5" s="9"/>
    </row>
    <row r="6" spans="1:10" ht="27" customHeight="1" thickBot="1" thickTop="1">
      <c r="A6" s="53" t="s">
        <v>7</v>
      </c>
      <c r="B6" s="53" t="s">
        <v>34</v>
      </c>
      <c r="C6" s="53"/>
      <c r="D6" s="53"/>
      <c r="E6" s="53"/>
      <c r="F6" s="116" t="s">
        <v>8</v>
      </c>
      <c r="G6" s="116"/>
      <c r="H6" s="115" t="s">
        <v>41</v>
      </c>
      <c r="I6" s="115"/>
      <c r="J6" s="115"/>
    </row>
    <row r="7" spans="1:13" ht="27" customHeight="1" thickBot="1" thickTop="1">
      <c r="A7" s="53" t="s">
        <v>9</v>
      </c>
      <c r="B7" s="53"/>
      <c r="C7" s="117" t="s">
        <v>35</v>
      </c>
      <c r="D7" s="117"/>
      <c r="E7" s="53"/>
      <c r="F7" s="121" t="s">
        <v>10</v>
      </c>
      <c r="G7" s="121"/>
      <c r="H7" s="126" t="s">
        <v>42</v>
      </c>
      <c r="I7" s="125"/>
      <c r="J7" s="5"/>
      <c r="M7" s="11"/>
    </row>
    <row r="8" spans="1:10" ht="6.75" customHeight="1" thickBot="1" thickTop="1">
      <c r="A8" s="22"/>
      <c r="B8" s="22"/>
      <c r="C8" s="22"/>
      <c r="D8" s="22"/>
      <c r="E8" s="22"/>
      <c r="F8" s="13"/>
      <c r="G8" s="13"/>
      <c r="H8" s="14"/>
      <c r="I8" s="14"/>
      <c r="J8" s="14"/>
    </row>
    <row r="9" spans="1:10" ht="24" customHeight="1">
      <c r="A9" s="55" t="s">
        <v>27</v>
      </c>
      <c r="B9" s="98" t="s">
        <v>23</v>
      </c>
      <c r="C9" s="99"/>
      <c r="D9" s="100"/>
      <c r="E9" s="58" t="s">
        <v>24</v>
      </c>
      <c r="F9" s="122" t="s">
        <v>22</v>
      </c>
      <c r="G9" s="123"/>
      <c r="H9" s="58" t="s">
        <v>25</v>
      </c>
      <c r="I9" s="58" t="s">
        <v>26</v>
      </c>
      <c r="J9" s="59" t="s">
        <v>11</v>
      </c>
    </row>
    <row r="10" spans="1:10" ht="19.5" customHeight="1">
      <c r="A10" s="42">
        <v>1</v>
      </c>
      <c r="B10" s="43" t="s">
        <v>36</v>
      </c>
      <c r="C10" s="44"/>
      <c r="D10" s="45"/>
      <c r="E10" s="46" t="s">
        <v>39</v>
      </c>
      <c r="F10" s="46">
        <v>1</v>
      </c>
      <c r="G10" s="47" t="s">
        <v>37</v>
      </c>
      <c r="H10" s="48">
        <v>900</v>
      </c>
      <c r="I10" s="49">
        <f>H10*F10</f>
        <v>900</v>
      </c>
      <c r="J10" s="50"/>
    </row>
    <row r="11" spans="1:10" ht="19.5" customHeight="1">
      <c r="A11" s="42">
        <v>2</v>
      </c>
      <c r="B11" s="43" t="s">
        <v>40</v>
      </c>
      <c r="C11" s="44"/>
      <c r="D11" s="45"/>
      <c r="E11" s="51"/>
      <c r="F11" s="46">
        <v>1</v>
      </c>
      <c r="G11" s="47"/>
      <c r="H11" s="52">
        <v>100</v>
      </c>
      <c r="I11" s="49">
        <f aca="true" t="shared" si="0" ref="I11:I19">H11*F11</f>
        <v>100</v>
      </c>
      <c r="J11" s="50"/>
    </row>
    <row r="12" spans="1:11" ht="19.5" customHeight="1">
      <c r="A12" s="42"/>
      <c r="B12" s="43"/>
      <c r="C12" s="44"/>
      <c r="D12" s="45"/>
      <c r="E12" s="51"/>
      <c r="F12" s="46"/>
      <c r="G12" s="47"/>
      <c r="H12" s="52"/>
      <c r="I12" s="49">
        <f t="shared" si="0"/>
        <v>0</v>
      </c>
      <c r="J12" s="50"/>
      <c r="K12" s="2"/>
    </row>
    <row r="13" spans="1:11" ht="19.5" customHeight="1">
      <c r="A13" s="42"/>
      <c r="B13" s="43"/>
      <c r="C13" s="44"/>
      <c r="D13" s="45"/>
      <c r="E13" s="51"/>
      <c r="F13" s="46"/>
      <c r="G13" s="47"/>
      <c r="H13" s="52"/>
      <c r="I13" s="49">
        <f t="shared" si="0"/>
        <v>0</v>
      </c>
      <c r="J13" s="50"/>
      <c r="K13" s="2"/>
    </row>
    <row r="14" spans="1:11" ht="19.5" customHeight="1">
      <c r="A14" s="42"/>
      <c r="B14" s="43"/>
      <c r="C14" s="44"/>
      <c r="D14" s="45"/>
      <c r="E14" s="51"/>
      <c r="F14" s="46"/>
      <c r="G14" s="47"/>
      <c r="H14" s="52"/>
      <c r="I14" s="49">
        <f t="shared" si="0"/>
        <v>0</v>
      </c>
      <c r="J14" s="50"/>
      <c r="K14" s="2"/>
    </row>
    <row r="15" spans="1:11" ht="19.5" customHeight="1">
      <c r="A15" s="42"/>
      <c r="B15" s="43"/>
      <c r="C15" s="44"/>
      <c r="D15" s="45"/>
      <c r="E15" s="51"/>
      <c r="F15" s="46"/>
      <c r="G15" s="47"/>
      <c r="H15" s="52"/>
      <c r="I15" s="49">
        <f t="shared" si="0"/>
        <v>0</v>
      </c>
      <c r="J15" s="50"/>
      <c r="K15" s="2"/>
    </row>
    <row r="16" spans="1:11" ht="19.5" customHeight="1">
      <c r="A16" s="42"/>
      <c r="B16" s="43"/>
      <c r="C16" s="44"/>
      <c r="D16" s="45"/>
      <c r="E16" s="51"/>
      <c r="F16" s="46"/>
      <c r="G16" s="47"/>
      <c r="H16" s="52"/>
      <c r="I16" s="49">
        <f t="shared" si="0"/>
        <v>0</v>
      </c>
      <c r="J16" s="50"/>
      <c r="K16" s="2"/>
    </row>
    <row r="17" spans="1:11" ht="19.5" customHeight="1">
      <c r="A17" s="42"/>
      <c r="B17" s="43"/>
      <c r="C17" s="44"/>
      <c r="D17" s="45"/>
      <c r="E17" s="51"/>
      <c r="F17" s="46"/>
      <c r="G17" s="47"/>
      <c r="H17" s="52"/>
      <c r="I17" s="49">
        <f t="shared" si="0"/>
        <v>0</v>
      </c>
      <c r="J17" s="50"/>
      <c r="K17" s="2"/>
    </row>
    <row r="18" spans="1:11" ht="19.5" customHeight="1">
      <c r="A18" s="42"/>
      <c r="B18" s="43"/>
      <c r="C18" s="44"/>
      <c r="D18" s="45"/>
      <c r="E18" s="51"/>
      <c r="F18" s="46"/>
      <c r="G18" s="47"/>
      <c r="H18" s="52"/>
      <c r="I18" s="49">
        <f t="shared" si="0"/>
        <v>0</v>
      </c>
      <c r="J18" s="50"/>
      <c r="K18" s="2"/>
    </row>
    <row r="19" spans="1:10" ht="19.5" customHeight="1" thickBot="1">
      <c r="A19" s="60"/>
      <c r="B19" s="61" t="s">
        <v>30</v>
      </c>
      <c r="C19" s="62"/>
      <c r="D19" s="63"/>
      <c r="E19" s="64"/>
      <c r="F19" s="64"/>
      <c r="G19" s="64"/>
      <c r="H19" s="65"/>
      <c r="I19" s="49">
        <f t="shared" si="0"/>
        <v>0</v>
      </c>
      <c r="J19" s="66"/>
    </row>
    <row r="20" spans="1:10" ht="21.75" customHeight="1" thickBot="1">
      <c r="A20" s="118" t="s">
        <v>0</v>
      </c>
      <c r="B20" s="119"/>
      <c r="C20" s="119"/>
      <c r="D20" s="119"/>
      <c r="E20" s="119"/>
      <c r="F20" s="119"/>
      <c r="G20" s="119"/>
      <c r="H20" s="119"/>
      <c r="I20" s="119"/>
      <c r="J20" s="120"/>
    </row>
    <row r="21" spans="1:10" ht="21.75" customHeight="1">
      <c r="A21" s="67"/>
      <c r="B21" s="104"/>
      <c r="C21" s="105"/>
      <c r="D21" s="106"/>
      <c r="E21" s="68"/>
      <c r="F21" s="56"/>
      <c r="G21" s="57"/>
      <c r="H21" s="69" t="s">
        <v>12</v>
      </c>
      <c r="I21" s="70">
        <f>SUM(I10:I19)</f>
        <v>1000</v>
      </c>
      <c r="J21" s="71"/>
    </row>
    <row r="22" spans="1:10" ht="21.75" customHeight="1">
      <c r="A22" s="72"/>
      <c r="B22" s="107"/>
      <c r="C22" s="108"/>
      <c r="D22" s="109"/>
      <c r="E22" s="73"/>
      <c r="F22" s="46"/>
      <c r="G22" s="47"/>
      <c r="H22" s="74" t="s">
        <v>13</v>
      </c>
      <c r="I22" s="49">
        <f>I21*0.05</f>
        <v>50</v>
      </c>
      <c r="J22" s="50"/>
    </row>
    <row r="23" spans="1:10" ht="21.75" customHeight="1" thickBot="1">
      <c r="A23" s="75"/>
      <c r="B23" s="101"/>
      <c r="C23" s="102"/>
      <c r="D23" s="103"/>
      <c r="E23" s="76"/>
      <c r="F23" s="82"/>
      <c r="G23" s="83"/>
      <c r="H23" s="77" t="s">
        <v>14</v>
      </c>
      <c r="I23" s="78">
        <f>I21+I22</f>
        <v>1050</v>
      </c>
      <c r="J23" s="79"/>
    </row>
    <row r="24" spans="1:10" s="15" customFormat="1" ht="28.5" customHeight="1">
      <c r="A24" s="80"/>
      <c r="B24" s="85" t="s">
        <v>15</v>
      </c>
      <c r="C24" s="85"/>
      <c r="D24" s="85"/>
      <c r="E24" s="85"/>
      <c r="F24" s="85"/>
      <c r="G24" s="85"/>
      <c r="H24" s="85"/>
      <c r="I24" s="85"/>
      <c r="J24" s="85"/>
    </row>
    <row r="25" spans="1:10" s="15" customFormat="1" ht="15" customHeight="1">
      <c r="A25" s="16"/>
      <c r="B25" s="17"/>
      <c r="C25" s="17"/>
      <c r="D25" s="17"/>
      <c r="E25" s="17"/>
      <c r="F25" s="17"/>
      <c r="G25" s="17"/>
      <c r="H25" s="17"/>
      <c r="I25" s="17"/>
      <c r="J25" s="18"/>
    </row>
    <row r="26" spans="1:10" s="15" customFormat="1" ht="15" customHeight="1">
      <c r="A26" s="16"/>
      <c r="B26" s="17"/>
      <c r="C26" s="17"/>
      <c r="D26" s="17"/>
      <c r="E26" s="17"/>
      <c r="F26" s="17"/>
      <c r="G26" s="17"/>
      <c r="H26" s="17"/>
      <c r="I26" s="17"/>
      <c r="J26" s="18"/>
    </row>
    <row r="27" spans="1:10" ht="19.5" customHeight="1">
      <c r="A27" s="19" t="s">
        <v>29</v>
      </c>
      <c r="B27" s="2"/>
      <c r="C27" s="2"/>
      <c r="D27" s="20"/>
      <c r="E27" s="2"/>
      <c r="F27" s="21"/>
      <c r="G27" s="21"/>
      <c r="H27" s="22"/>
      <c r="I27" s="22"/>
      <c r="J27" s="23"/>
    </row>
    <row r="28" spans="1:10" ht="19.5" customHeight="1">
      <c r="A28" s="24" t="s">
        <v>38</v>
      </c>
      <c r="B28" s="2"/>
      <c r="C28" s="2"/>
      <c r="D28" s="20"/>
      <c r="E28" s="2"/>
      <c r="F28" s="20"/>
      <c r="G28" s="20"/>
      <c r="H28" s="22"/>
      <c r="I28" s="22"/>
      <c r="J28" s="23"/>
    </row>
    <row r="29" spans="1:10" ht="19.5" customHeight="1">
      <c r="A29" s="19" t="s">
        <v>18</v>
      </c>
      <c r="B29" s="2"/>
      <c r="C29" s="2"/>
      <c r="D29" s="2"/>
      <c r="E29" s="2"/>
      <c r="F29" s="20"/>
      <c r="G29" s="20"/>
      <c r="H29" s="2"/>
      <c r="I29" s="25"/>
      <c r="J29" s="26"/>
    </row>
    <row r="30" spans="1:12" ht="19.5" customHeight="1">
      <c r="A30" s="19" t="s">
        <v>19</v>
      </c>
      <c r="B30" s="2"/>
      <c r="C30" s="2"/>
      <c r="D30" s="2"/>
      <c r="E30" s="2"/>
      <c r="F30" s="2"/>
      <c r="G30" s="2"/>
      <c r="H30" s="2"/>
      <c r="I30" s="25"/>
      <c r="J30" s="27"/>
      <c r="K30" s="2"/>
      <c r="L30" s="2"/>
    </row>
    <row r="31" spans="1:12" ht="19.5" customHeight="1">
      <c r="A31" s="19" t="s">
        <v>20</v>
      </c>
      <c r="B31" s="2"/>
      <c r="C31" s="2"/>
      <c r="D31" s="2"/>
      <c r="E31" s="2"/>
      <c r="F31" s="20"/>
      <c r="G31" s="20"/>
      <c r="H31" s="22"/>
      <c r="I31" s="22"/>
      <c r="J31" s="23"/>
      <c r="K31" s="2"/>
      <c r="L31" s="2"/>
    </row>
    <row r="32" spans="1:12" ht="19.5" customHeight="1">
      <c r="A32" s="28" t="s">
        <v>21</v>
      </c>
      <c r="B32" s="2"/>
      <c r="C32" s="2"/>
      <c r="D32" s="2"/>
      <c r="E32" s="2"/>
      <c r="F32" s="2"/>
      <c r="G32" s="2"/>
      <c r="H32" s="22"/>
      <c r="I32" s="22"/>
      <c r="J32" s="23"/>
      <c r="K32" s="2"/>
      <c r="L32" s="2"/>
    </row>
    <row r="33" spans="1:12" ht="19.5" customHeight="1">
      <c r="A33" s="28"/>
      <c r="B33" s="2"/>
      <c r="C33" s="2"/>
      <c r="D33" s="2"/>
      <c r="E33" s="2"/>
      <c r="F33" s="2"/>
      <c r="G33" s="2"/>
      <c r="H33" s="22"/>
      <c r="I33" s="22"/>
      <c r="J33" s="23"/>
      <c r="K33" s="2"/>
      <c r="L33" s="2"/>
    </row>
    <row r="34" spans="1:12" ht="19.5" customHeight="1">
      <c r="A34" s="29"/>
      <c r="B34" s="30"/>
      <c r="C34" s="30"/>
      <c r="D34" s="30"/>
      <c r="E34" s="31"/>
      <c r="F34" s="31"/>
      <c r="G34" s="31"/>
      <c r="H34" s="31"/>
      <c r="I34" s="31"/>
      <c r="J34" s="32"/>
      <c r="K34" s="2"/>
      <c r="L34" s="2"/>
    </row>
    <row r="35" spans="1:12" ht="9" customHeight="1">
      <c r="A35" s="2"/>
      <c r="B35" s="33"/>
      <c r="C35" s="33"/>
      <c r="D35" s="33"/>
      <c r="E35" s="33"/>
      <c r="F35" s="33"/>
      <c r="G35" s="33"/>
      <c r="H35" s="33"/>
      <c r="I35" s="33"/>
      <c r="J35" s="33"/>
      <c r="K35" s="2"/>
      <c r="L35" s="2"/>
    </row>
    <row r="36" spans="1:12" ht="16.5">
      <c r="A36" s="86" t="s">
        <v>16</v>
      </c>
      <c r="B36" s="87"/>
      <c r="C36" s="34"/>
      <c r="D36" s="35"/>
      <c r="E36" s="84"/>
      <c r="F36" s="92" t="s">
        <v>17</v>
      </c>
      <c r="G36" s="93"/>
      <c r="H36" s="87"/>
      <c r="I36" s="87"/>
      <c r="J36" s="94"/>
      <c r="K36" s="2"/>
      <c r="L36" s="2"/>
    </row>
    <row r="37" spans="1:12" ht="16.5">
      <c r="A37" s="88"/>
      <c r="B37" s="89"/>
      <c r="C37" s="36"/>
      <c r="D37" s="37"/>
      <c r="E37" s="84"/>
      <c r="F37" s="88"/>
      <c r="G37" s="89"/>
      <c r="H37" s="95"/>
      <c r="I37" s="95"/>
      <c r="J37" s="96"/>
      <c r="K37" s="2"/>
      <c r="L37" s="2"/>
    </row>
    <row r="38" spans="1:12" ht="16.5">
      <c r="A38" s="88"/>
      <c r="B38" s="89"/>
      <c r="C38" s="36"/>
      <c r="D38" s="37"/>
      <c r="E38" s="84"/>
      <c r="F38" s="88"/>
      <c r="G38" s="89"/>
      <c r="H38" s="95"/>
      <c r="I38" s="95"/>
      <c r="J38" s="96"/>
      <c r="K38" s="2"/>
      <c r="L38" s="2"/>
    </row>
    <row r="39" spans="1:12" ht="56.25" customHeight="1">
      <c r="A39" s="90"/>
      <c r="B39" s="91"/>
      <c r="C39" s="38"/>
      <c r="D39" s="39"/>
      <c r="E39" s="81"/>
      <c r="F39" s="90"/>
      <c r="G39" s="91"/>
      <c r="H39" s="91"/>
      <c r="I39" s="91"/>
      <c r="J39" s="97"/>
      <c r="K39" s="2"/>
      <c r="L39" s="2"/>
    </row>
    <row r="40" spans="5:11" s="15" customFormat="1" ht="30" customHeight="1">
      <c r="E40" s="40"/>
      <c r="H40" s="40"/>
      <c r="I40" s="40"/>
      <c r="J40" s="40"/>
      <c r="K40" s="40"/>
    </row>
    <row r="41" spans="1:10" ht="20.25">
      <c r="A41" s="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20.25">
      <c r="A42" s="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20.25">
      <c r="A43" s="2"/>
      <c r="B43" s="41"/>
      <c r="C43" s="41"/>
      <c r="D43" s="41"/>
      <c r="E43" s="41"/>
      <c r="F43" s="41"/>
      <c r="G43" s="41"/>
      <c r="H43" s="41"/>
      <c r="I43" s="41"/>
      <c r="J43" s="41"/>
    </row>
    <row r="44" spans="1:10" ht="20.25">
      <c r="A44" s="2"/>
      <c r="B44" s="41"/>
      <c r="C44" s="41"/>
      <c r="D44" s="41"/>
      <c r="E44" s="41"/>
      <c r="F44" s="41"/>
      <c r="G44" s="41"/>
      <c r="H44" s="41"/>
      <c r="I44" s="41"/>
      <c r="J44" s="41"/>
    </row>
    <row r="45" spans="1:10" ht="20.25">
      <c r="A45" s="2"/>
      <c r="B45" s="41"/>
      <c r="C45" s="41"/>
      <c r="D45" s="41"/>
      <c r="E45" s="41"/>
      <c r="F45" s="41"/>
      <c r="G45" s="41"/>
      <c r="H45" s="41"/>
      <c r="I45" s="41"/>
      <c r="J45" s="41"/>
    </row>
    <row r="46" spans="1:10" ht="16.5">
      <c r="A46" s="2"/>
      <c r="B46" s="2"/>
      <c r="C46" s="2"/>
      <c r="D46" s="2"/>
      <c r="E46" s="2"/>
      <c r="F46" s="2"/>
      <c r="G46" s="2"/>
      <c r="H46" s="2"/>
      <c r="I46" s="2"/>
      <c r="J46" s="2"/>
    </row>
  </sheetData>
  <sheetProtection/>
  <mergeCells count="20">
    <mergeCell ref="C7:D7"/>
    <mergeCell ref="A20:J20"/>
    <mergeCell ref="F7:G7"/>
    <mergeCell ref="F9:G9"/>
    <mergeCell ref="H5:I5"/>
    <mergeCell ref="H7:I7"/>
    <mergeCell ref="A1:J1"/>
    <mergeCell ref="A2:J2"/>
    <mergeCell ref="A3:J3"/>
    <mergeCell ref="A4:C4"/>
    <mergeCell ref="H6:J6"/>
    <mergeCell ref="F5:G5"/>
    <mergeCell ref="F6:G6"/>
    <mergeCell ref="B24:J24"/>
    <mergeCell ref="A36:B39"/>
    <mergeCell ref="F36:J39"/>
    <mergeCell ref="B9:D9"/>
    <mergeCell ref="B23:D23"/>
    <mergeCell ref="B21:D21"/>
    <mergeCell ref="B22:D22"/>
  </mergeCells>
  <hyperlinks>
    <hyperlink ref="H7" r:id="rId1" display="Jeremy@jsflag.com.tw"/>
  </hyperlink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scale="8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林志明</cp:lastModifiedBy>
  <cp:lastPrinted>2011-07-22T09:12:37Z</cp:lastPrinted>
  <dcterms:created xsi:type="dcterms:W3CDTF">2001-06-29T05:29:44Z</dcterms:created>
  <dcterms:modified xsi:type="dcterms:W3CDTF">2013-05-13T09:11:47Z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